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8130" activeTab="0"/>
  </bookViews>
  <sheets>
    <sheet name="Kalkulator" sheetId="1" r:id="rId1"/>
    <sheet name="Instruktion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<sst xmlns="http://schemas.openxmlformats.org/spreadsheetml/2006/main" count="63" uniqueCount="38">
  <si>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m/s2</t>
  </si>
  <si>
    <t xml:space="preserve"> min</t>
  </si>
  <si>
    <t>Input</t>
  </si>
  <si>
    <t>Output</t>
  </si>
  <si>
    <t>min</t>
  </si>
  <si>
    <t>A(8)</t>
  </si>
  <si>
    <t>Enkelt værktøj</t>
  </si>
  <si>
    <t>Vibrationsværdi for værktøj A(8)</t>
  </si>
  <si>
    <t>Arbejdstid</t>
  </si>
  <si>
    <t>Vibrationseksponering A(8)</t>
  </si>
  <si>
    <t>Tid til aktionsværdi</t>
  </si>
  <si>
    <t>Tid til grænseværdi</t>
  </si>
  <si>
    <t>Fyld kun de gule felter</t>
  </si>
  <si>
    <t>Flere værktøjer</t>
  </si>
  <si>
    <t>Total vibrationseksponering</t>
  </si>
  <si>
    <t>fra felt F13</t>
  </si>
  <si>
    <t>Vibrationseksponering fra værktøj 1</t>
  </si>
  <si>
    <t>Vibrationseksponering fra værktøj 2</t>
  </si>
  <si>
    <t>Vibrationseksponering fra værktøj 3</t>
  </si>
  <si>
    <t>Vibrationseksponering fra værktøj 4</t>
  </si>
  <si>
    <t>Vibrationseksponering fra værktøj 5</t>
  </si>
  <si>
    <t>Vibrationseksponering fra værktøj 6</t>
  </si>
  <si>
    <t>Vibrationseksponering fra værktøj 7</t>
  </si>
  <si>
    <t>Vibrationseksponering fra værktøj 8</t>
  </si>
  <si>
    <t>Vibrationseksponering fra værktøj 9</t>
  </si>
  <si>
    <t>Vibrationseksponering fra værktøj 10</t>
  </si>
  <si>
    <t>Instruktion for anvendelse af kalkulator</t>
  </si>
  <si>
    <t>Ved anvendelse af et værktøj</t>
  </si>
  <si>
    <t>1. Find vibrationsværdien (3D) på det værktøj du vil vide  vibrationseksponering på</t>
  </si>
  <si>
    <t>2. Skriv værktøjets vibrationsværdi i det øverste gule felt (Vibrationsværdi for værktøj A(8))</t>
  </si>
  <si>
    <t>3. Skriv hvor længe du skal arbejde med værktøjet i min. (Vær opmærksom på at det kun er den virkelige anvendelsestid  / triggertid som skal bruges)</t>
  </si>
  <si>
    <t>4. Du får nu vibrationseksponeringen fra denne specifike arbejdsopgave</t>
  </si>
  <si>
    <t>Ved anvendelse af flere værktøj på én arbejdsdag</t>
  </si>
  <si>
    <t xml:space="preserve">1. Følg ovenstående instruktion og den vibrations-eksponering, du ser i det gule felt (Vibrationsexponering A(8)) skriver du så ind i første gule felt længere nede </t>
  </si>
  <si>
    <t>2. For næste værktøj gør du punkt 1-4 igen og får så næste nye vibrationseksponering som du så skriver ind i næste ledige gule felt</t>
  </si>
  <si>
    <t>3. Dette kan du gøre 10 gange (for 10 værktøjer) og du får den totale vibrationseksponeringen du udsættes for på en arbejdsdag</t>
  </si>
  <si>
    <t>Aktionsværdi = 2,5 m/s2</t>
  </si>
  <si>
    <t>Grænseværdi = 5,0 m/s2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</si>
</sst>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2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1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0" xfId="0" applyFill="1" applyAlignment="1">
      <alignment/>
    </xf>
    <xf numFmtId="1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2" fontId="0" fillId="33" borderId="18" xfId="0" applyNumberForma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" fontId="0" fillId="36" borderId="12" xfId="0" applyNumberForma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 vertical="center" textRotation="90"/>
    </xf>
    <xf numFmtId="0" fontId="2" fillId="34" borderId="33" xfId="0" applyFont="1" applyFill="1" applyBorder="1" applyAlignment="1">
      <alignment horizontal="center" vertical="center" textRotation="90"/>
    </xf>
    <xf numFmtId="0" fontId="2" fillId="34" borderId="34" xfId="0" applyFont="1" applyFill="1" applyBorder="1" applyAlignment="1">
      <alignment horizontal="center" vertical="center" textRotation="90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 textRotation="90"/>
    </xf>
    <xf numFmtId="0" fontId="2" fillId="34" borderId="39" xfId="0" applyFont="1" applyFill="1" applyBorder="1" applyAlignment="1">
      <alignment horizontal="center" vertical="center" textRotation="90"/>
    </xf>
    <xf numFmtId="0" fontId="0" fillId="34" borderId="40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2"/>
  <sheetViews>
    <sheetView tabSelected="1" zoomScale="130" zoomScaleNormal="130" zoomScalePageLayoutView="0" workbookViewId="0" topLeftCell="A1">
      <selection activeCell="F13" sqref="F13"/>
    </sheetView>
  </sheetViews>
  <sheetFormatPr defaultColWidth="9.140625" defaultRowHeight="12.75"/>
  <cols>
    <col min="3" max="3" width="11.57421875" style="0" bestFit="1" customWidth="1"/>
    <col min="4" max="4" width="2.8515625" style="0" customWidth="1"/>
    <col min="5" max="5" width="31.28125" style="0" bestFit="1" customWidth="1"/>
    <col min="6" max="6" width="6.421875" style="0" customWidth="1"/>
    <col min="7" max="7" width="5.140625" style="0" bestFit="1" customWidth="1"/>
    <col min="8" max="8" width="13.7109375" style="0" bestFit="1" customWidth="1"/>
    <col min="9" max="9" width="4.140625" style="0" customWidth="1"/>
    <col min="10" max="10" width="19.7109375" style="0" customWidth="1"/>
    <col min="11" max="34" width="9.140625" style="17" customWidth="1"/>
  </cols>
  <sheetData>
    <row r="4" ht="5.25" customHeight="1"/>
    <row r="5" spans="1:10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3"/>
      <c r="B6" s="3"/>
      <c r="C6" s="36" t="s">
        <v>12</v>
      </c>
      <c r="D6" s="37"/>
      <c r="E6" s="37"/>
      <c r="F6" s="37"/>
      <c r="G6" s="38"/>
      <c r="H6" s="3"/>
      <c r="I6" s="3"/>
      <c r="J6" s="3"/>
    </row>
    <row r="7" spans="1:10" ht="13.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50" t="s">
        <v>6</v>
      </c>
      <c r="C8" s="46" t="s">
        <v>6</v>
      </c>
      <c r="D8" s="47"/>
      <c r="E8" s="47"/>
      <c r="F8" s="47"/>
      <c r="G8" s="48"/>
      <c r="H8" s="3"/>
      <c r="I8" s="3"/>
      <c r="J8" s="3"/>
    </row>
    <row r="9" spans="1:10" ht="12.75">
      <c r="A9" s="3"/>
      <c r="B9" s="51"/>
      <c r="C9" s="4"/>
      <c r="D9" s="4"/>
      <c r="E9" s="4"/>
      <c r="F9" s="4"/>
      <c r="G9" s="5"/>
      <c r="H9" s="3"/>
      <c r="I9" s="3"/>
      <c r="J9" s="3"/>
    </row>
    <row r="10" spans="1:10" ht="12.75">
      <c r="A10" s="3"/>
      <c r="B10" s="51"/>
      <c r="C10" s="39" t="s">
        <v>2</v>
      </c>
      <c r="D10" s="6">
        <v>2</v>
      </c>
      <c r="E10" s="7" t="s">
        <v>7</v>
      </c>
      <c r="F10" s="34">
        <v>0</v>
      </c>
      <c r="G10" s="8" t="s">
        <v>0</v>
      </c>
      <c r="H10" s="3"/>
      <c r="I10" s="3"/>
      <c r="J10" s="3"/>
    </row>
    <row r="11" spans="1:10" ht="12.75">
      <c r="A11" s="3"/>
      <c r="B11" s="51"/>
      <c r="C11" s="39"/>
      <c r="D11" s="6">
        <v>3</v>
      </c>
      <c r="E11" s="7" t="s">
        <v>8</v>
      </c>
      <c r="F11" s="34">
        <v>0</v>
      </c>
      <c r="G11" s="8" t="s">
        <v>1</v>
      </c>
      <c r="H11" s="3"/>
      <c r="I11" s="29" t="s">
        <v>36</v>
      </c>
      <c r="J11" s="29"/>
    </row>
    <row r="12" spans="1:10" ht="12.75">
      <c r="A12" s="3"/>
      <c r="B12" s="51"/>
      <c r="C12" s="9"/>
      <c r="D12" s="22"/>
      <c r="E12" s="10"/>
      <c r="F12" s="11"/>
      <c r="G12" s="12"/>
      <c r="H12" s="3"/>
      <c r="I12" s="29" t="s">
        <v>37</v>
      </c>
      <c r="J12" s="29"/>
    </row>
    <row r="13" spans="1:10" ht="12.75">
      <c r="A13" s="3"/>
      <c r="B13" s="51"/>
      <c r="C13" s="40" t="s">
        <v>3</v>
      </c>
      <c r="D13" s="20">
        <v>1</v>
      </c>
      <c r="E13" s="4" t="s">
        <v>9</v>
      </c>
      <c r="F13" s="2">
        <f>F10*((F11/480)^(1/2))</f>
        <v>0</v>
      </c>
      <c r="G13" s="5" t="s">
        <v>0</v>
      </c>
      <c r="H13" s="4"/>
      <c r="I13" s="3"/>
      <c r="J13" s="3"/>
    </row>
    <row r="14" spans="1:10" ht="12.75">
      <c r="A14" s="3"/>
      <c r="B14" s="51"/>
      <c r="C14" s="41"/>
      <c r="D14" s="21">
        <v>2</v>
      </c>
      <c r="E14" s="4" t="s">
        <v>10</v>
      </c>
      <c r="F14" s="13" t="e">
        <f>(2.5/F10)^2*480</f>
        <v>#DIV/0!</v>
      </c>
      <c r="G14" s="5" t="s">
        <v>4</v>
      </c>
      <c r="H14" s="4"/>
      <c r="I14" s="3"/>
      <c r="J14" s="3"/>
    </row>
    <row r="15" spans="1:10" ht="13.5" thickBot="1">
      <c r="A15" s="3"/>
      <c r="B15" s="52"/>
      <c r="C15" s="42"/>
      <c r="D15" s="23">
        <v>3</v>
      </c>
      <c r="E15" s="19" t="s">
        <v>11</v>
      </c>
      <c r="F15" s="18" t="e">
        <f>(5/F10)^2*480</f>
        <v>#DIV/0!</v>
      </c>
      <c r="G15" s="14" t="s">
        <v>4</v>
      </c>
      <c r="H15" s="3"/>
      <c r="I15" s="3"/>
      <c r="J15" s="3"/>
    </row>
    <row r="16" spans="1:10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thickBot="1">
      <c r="A17" s="3"/>
      <c r="B17" s="43" t="s">
        <v>13</v>
      </c>
      <c r="C17" s="53" t="s">
        <v>13</v>
      </c>
      <c r="D17" s="54"/>
      <c r="E17" s="54"/>
      <c r="F17" s="54"/>
      <c r="G17" s="55"/>
      <c r="H17" s="3"/>
      <c r="I17" s="3"/>
      <c r="J17" s="3"/>
    </row>
    <row r="18" spans="1:10" ht="12.75">
      <c r="A18" s="3"/>
      <c r="B18" s="44"/>
      <c r="C18" s="4"/>
      <c r="D18" s="4"/>
      <c r="E18" s="4"/>
      <c r="F18" s="4"/>
      <c r="G18" s="5"/>
      <c r="H18" s="3"/>
      <c r="I18" s="3"/>
      <c r="J18" s="3"/>
    </row>
    <row r="19" spans="1:10" ht="12.75">
      <c r="A19" s="3"/>
      <c r="B19" s="44"/>
      <c r="C19" s="49" t="s">
        <v>2</v>
      </c>
      <c r="D19" s="7">
        <v>1</v>
      </c>
      <c r="E19" s="7" t="s">
        <v>16</v>
      </c>
      <c r="F19" s="35"/>
      <c r="G19" s="8" t="s">
        <v>5</v>
      </c>
      <c r="H19" s="1" t="s">
        <v>15</v>
      </c>
      <c r="I19" s="3"/>
      <c r="J19" s="3"/>
    </row>
    <row r="20" spans="1:10" ht="12.75">
      <c r="A20" s="3"/>
      <c r="B20" s="44"/>
      <c r="C20" s="49"/>
      <c r="D20" s="7">
        <v>2</v>
      </c>
      <c r="E20" s="7" t="s">
        <v>17</v>
      </c>
      <c r="F20" s="35"/>
      <c r="G20" s="8" t="s">
        <v>5</v>
      </c>
      <c r="H20" s="1" t="s">
        <v>15</v>
      </c>
      <c r="I20" s="3"/>
      <c r="J20" s="3"/>
    </row>
    <row r="21" spans="1:10" ht="12.75">
      <c r="A21" s="3"/>
      <c r="B21" s="44"/>
      <c r="C21" s="49"/>
      <c r="D21" s="7">
        <v>3</v>
      </c>
      <c r="E21" s="7" t="s">
        <v>18</v>
      </c>
      <c r="F21" s="35"/>
      <c r="G21" s="8" t="s">
        <v>5</v>
      </c>
      <c r="H21" s="1" t="s">
        <v>15</v>
      </c>
      <c r="I21" s="3"/>
      <c r="J21" s="3"/>
    </row>
    <row r="22" spans="1:10" ht="12.75">
      <c r="A22" s="3"/>
      <c r="B22" s="44"/>
      <c r="C22" s="49"/>
      <c r="D22" s="7">
        <v>4</v>
      </c>
      <c r="E22" s="7" t="s">
        <v>19</v>
      </c>
      <c r="F22" s="35"/>
      <c r="G22" s="8" t="s">
        <v>5</v>
      </c>
      <c r="H22" s="1" t="s">
        <v>15</v>
      </c>
      <c r="I22" s="3"/>
      <c r="J22" s="3"/>
    </row>
    <row r="23" spans="1:10" ht="12.75">
      <c r="A23" s="3"/>
      <c r="B23" s="44"/>
      <c r="C23" s="49"/>
      <c r="D23" s="7">
        <v>5</v>
      </c>
      <c r="E23" s="7" t="s">
        <v>20</v>
      </c>
      <c r="F23" s="35"/>
      <c r="G23" s="8" t="s">
        <v>5</v>
      </c>
      <c r="H23" s="1" t="s">
        <v>15</v>
      </c>
      <c r="I23" s="3"/>
      <c r="J23" s="3"/>
    </row>
    <row r="24" spans="1:10" ht="12.75">
      <c r="A24" s="3"/>
      <c r="B24" s="44"/>
      <c r="C24" s="49"/>
      <c r="D24" s="7">
        <v>6</v>
      </c>
      <c r="E24" s="7" t="s">
        <v>21</v>
      </c>
      <c r="F24" s="35"/>
      <c r="G24" s="8" t="s">
        <v>5</v>
      </c>
      <c r="H24" s="1" t="s">
        <v>15</v>
      </c>
      <c r="I24" s="3"/>
      <c r="J24" s="3"/>
    </row>
    <row r="25" spans="1:10" ht="12.75">
      <c r="A25" s="3"/>
      <c r="B25" s="44"/>
      <c r="C25" s="49"/>
      <c r="D25" s="7">
        <v>7</v>
      </c>
      <c r="E25" s="7" t="s">
        <v>22</v>
      </c>
      <c r="F25" s="35"/>
      <c r="G25" s="8" t="s">
        <v>5</v>
      </c>
      <c r="H25" s="1" t="s">
        <v>15</v>
      </c>
      <c r="I25" s="3"/>
      <c r="J25" s="3"/>
    </row>
    <row r="26" spans="1:10" ht="12.75">
      <c r="A26" s="3"/>
      <c r="B26" s="44"/>
      <c r="C26" s="49"/>
      <c r="D26" s="7">
        <v>8</v>
      </c>
      <c r="E26" s="7" t="s">
        <v>23</v>
      </c>
      <c r="F26" s="35"/>
      <c r="G26" s="8" t="s">
        <v>5</v>
      </c>
      <c r="H26" s="1" t="s">
        <v>15</v>
      </c>
      <c r="I26" s="3"/>
      <c r="J26" s="3"/>
    </row>
    <row r="27" spans="1:10" ht="12.75">
      <c r="A27" s="3"/>
      <c r="B27" s="44"/>
      <c r="C27" s="49"/>
      <c r="D27" s="7">
        <v>9</v>
      </c>
      <c r="E27" s="7" t="s">
        <v>24</v>
      </c>
      <c r="F27" s="35"/>
      <c r="G27" s="8" t="s">
        <v>5</v>
      </c>
      <c r="H27" s="1" t="s">
        <v>15</v>
      </c>
      <c r="I27" s="3"/>
      <c r="J27" s="3"/>
    </row>
    <row r="28" spans="1:10" ht="12.75">
      <c r="A28" s="3"/>
      <c r="B28" s="44"/>
      <c r="C28" s="49"/>
      <c r="D28" s="7">
        <v>10</v>
      </c>
      <c r="E28" s="7" t="s">
        <v>25</v>
      </c>
      <c r="F28" s="35"/>
      <c r="G28" s="8" t="s">
        <v>5</v>
      </c>
      <c r="H28" s="1" t="s">
        <v>15</v>
      </c>
      <c r="I28" s="3"/>
      <c r="J28" s="3"/>
    </row>
    <row r="29" spans="1:10" ht="12.75">
      <c r="A29" s="3"/>
      <c r="B29" s="44"/>
      <c r="C29" s="4"/>
      <c r="D29" s="4"/>
      <c r="E29" s="4"/>
      <c r="F29" s="4"/>
      <c r="G29" s="5"/>
      <c r="H29" s="3"/>
      <c r="I29" s="3"/>
      <c r="J29" s="3"/>
    </row>
    <row r="30" spans="1:10" ht="13.5" thickBot="1">
      <c r="A30" s="3"/>
      <c r="B30" s="45"/>
      <c r="C30" s="24" t="s">
        <v>3</v>
      </c>
      <c r="D30" s="15">
        <v>1</v>
      </c>
      <c r="E30" s="15" t="s">
        <v>14</v>
      </c>
      <c r="F30" s="25">
        <f>(F19^2+F20^2+F21^2+F22^2+F23^2+F24^2+F25^2+F26^2+F27^2+F28^2)^(1/2)</f>
        <v>0</v>
      </c>
      <c r="G30" s="16" t="s">
        <v>0</v>
      </c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</sheetData>
  <sheetProtection/>
  <mergeCells count="8">
    <mergeCell ref="C6:G6"/>
    <mergeCell ref="C10:C11"/>
    <mergeCell ref="C13:C15"/>
    <mergeCell ref="B17:B30"/>
    <mergeCell ref="C8:G8"/>
    <mergeCell ref="C19:C28"/>
    <mergeCell ref="B8:B15"/>
    <mergeCell ref="C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150" zoomScaleNormal="150" zoomScalePageLayoutView="0" workbookViewId="0" topLeftCell="A1">
      <selection activeCell="F12" sqref="F12"/>
    </sheetView>
  </sheetViews>
  <sheetFormatPr defaultColWidth="9.140625" defaultRowHeight="12.75"/>
  <cols>
    <col min="2" max="2" width="49.421875" style="0" bestFit="1" customWidth="1"/>
  </cols>
  <sheetData>
    <row r="1" spans="1:3" ht="13.5" thickBot="1">
      <c r="A1" s="3"/>
      <c r="B1" s="3"/>
      <c r="C1" s="3"/>
    </row>
    <row r="2" spans="1:3" ht="13.5" thickBot="1">
      <c r="A2" s="3"/>
      <c r="B2" s="32" t="s">
        <v>26</v>
      </c>
      <c r="C2" s="3"/>
    </row>
    <row r="3" spans="1:3" ht="12.75">
      <c r="A3" s="3"/>
      <c r="B3" s="3"/>
      <c r="C3" s="3"/>
    </row>
    <row r="4" spans="1:4" ht="12.75">
      <c r="A4" s="3"/>
      <c r="B4" s="33" t="s">
        <v>27</v>
      </c>
      <c r="C4" s="3"/>
      <c r="D4" s="30"/>
    </row>
    <row r="5" spans="1:3" ht="25.5">
      <c r="A5" s="3"/>
      <c r="B5" s="26" t="s">
        <v>28</v>
      </c>
      <c r="C5" s="3"/>
    </row>
    <row r="6" spans="1:6" ht="25.5">
      <c r="A6" s="3"/>
      <c r="B6" s="27" t="s">
        <v>29</v>
      </c>
      <c r="C6" s="3"/>
      <c r="F6" s="31"/>
    </row>
    <row r="7" spans="1:3" ht="38.25">
      <c r="A7" s="3"/>
      <c r="B7" s="27" t="s">
        <v>30</v>
      </c>
      <c r="C7" s="3"/>
    </row>
    <row r="8" spans="1:3" ht="25.5">
      <c r="A8" s="3"/>
      <c r="B8" s="28" t="s">
        <v>31</v>
      </c>
      <c r="C8" s="3"/>
    </row>
    <row r="9" spans="1:3" ht="12.75">
      <c r="A9" s="3"/>
      <c r="B9" s="29"/>
      <c r="C9" s="3"/>
    </row>
    <row r="10" spans="1:3" ht="12.75">
      <c r="A10" s="3"/>
      <c r="B10" s="33" t="s">
        <v>32</v>
      </c>
      <c r="C10" s="3"/>
    </row>
    <row r="11" spans="1:3" ht="38.25">
      <c r="A11" s="3"/>
      <c r="B11" s="26" t="s">
        <v>33</v>
      </c>
      <c r="C11" s="3"/>
    </row>
    <row r="12" spans="1:3" ht="38.25">
      <c r="A12" s="3"/>
      <c r="B12" s="27" t="s">
        <v>34</v>
      </c>
      <c r="C12" s="3"/>
    </row>
    <row r="13" spans="1:3" ht="38.25">
      <c r="A13" s="3"/>
      <c r="B13" s="28" t="s">
        <v>35</v>
      </c>
      <c r="C13" s="3"/>
    </row>
  </sheetData>
  <sheetProtection password="AD66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kvareri</dc:creator>
  <cp:keywords/>
  <dc:description/>
  <cp:lastModifiedBy>Pedersen, Soeren-E.</cp:lastModifiedBy>
  <dcterms:created xsi:type="dcterms:W3CDTF">2007-06-20T09:07:23Z</dcterms:created>
  <dcterms:modified xsi:type="dcterms:W3CDTF">2012-11-26T15:33:05Z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